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01_Denrées alimentaires CHALEIX PLUM NANDAI\2-Consultation\2.1- DCE-place\Annexe financière\"/>
    </mc:Choice>
  </mc:AlternateContent>
  <bookViews>
    <workbookView xWindow="765" yWindow="765" windowWidth="17280" windowHeight="8880"/>
  </bookViews>
  <sheets>
    <sheet name="Annexes 1.A à l'AE et 1 au RC" sheetId="1" r:id="rId1"/>
    <sheet name="Annexe 1.B à AE" sheetId="3" r:id="rId2"/>
  </sheets>
  <definedNames>
    <definedName name="_xlnm._FilterDatabase" localSheetId="1" hidden="1">'Annexe 1.B à AE'!$A$6:$F$6</definedName>
    <definedName name="_xlnm._FilterDatabase" localSheetId="0" hidden="1">'Annexes 1.A à l''AE et 1 au RC'!$A$6:$B$6</definedName>
    <definedName name="_xlnm.Print_Area" localSheetId="1">'Annexe 1.B à AE'!$A$1:$F$40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1" l="1"/>
  <c r="K7" i="1"/>
  <c r="F32" i="3" l="1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K8" i="1" l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L7" i="1"/>
  <c r="M15" i="1" l="1"/>
  <c r="M7" i="1"/>
  <c r="M10" i="1"/>
  <c r="M9" i="1"/>
  <c r="M14" i="1"/>
  <c r="M13" i="1"/>
  <c r="M12" i="1"/>
  <c r="M17" i="1"/>
  <c r="M8" i="1"/>
  <c r="M16" i="1"/>
  <c r="M11" i="1"/>
  <c r="E8" i="1"/>
  <c r="M18" i="1" l="1"/>
  <c r="L18" i="1" s="1"/>
  <c r="E7" i="1"/>
  <c r="E17" i="1" l="1"/>
  <c r="E16" i="1"/>
  <c r="E15" i="1"/>
  <c r="E14" i="1"/>
  <c r="E13" i="1"/>
  <c r="E12" i="1"/>
  <c r="E11" i="1"/>
  <c r="E10" i="1"/>
  <c r="E9" i="1"/>
</calcChain>
</file>

<file path=xl/sharedStrings.xml><?xml version="1.0" encoding="utf-8"?>
<sst xmlns="http://schemas.openxmlformats.org/spreadsheetml/2006/main" count="78" uniqueCount="35">
  <si>
    <t>CIA NANDAI</t>
  </si>
  <si>
    <t>BORDEREAU DES PRIX UNITAIRES</t>
  </si>
  <si>
    <t>DEVIS QUANTITATIF ESTIMATIF - ANNUEL
ANNEXE AU RC</t>
  </si>
  <si>
    <t>Libellé Produit</t>
  </si>
  <si>
    <t>Unité stockage Et de Facturation</t>
  </si>
  <si>
    <t>PRIX UNITAIRE HT
XPF</t>
  </si>
  <si>
    <t>TGC %</t>
  </si>
  <si>
    <t>PRIX UNITAIRE TTC
XPF</t>
  </si>
  <si>
    <t>Unité stockage 
Et de Facturation</t>
  </si>
  <si>
    <t xml:space="preserve">*DETAIL QUANTITATIF ESTIMATIF ANNUEL 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</si>
  <si>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</si>
  <si>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</si>
  <si>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PETIT PAIN ALLONGE FRAIS</t>
  </si>
  <si>
    <t>RFNUNITE</t>
  </si>
  <si>
    <t>PAIN MULTIGRAINE FRAIS</t>
  </si>
  <si>
    <t>CROISSANT FRAIS</t>
  </si>
  <si>
    <t>PAIN CHOCOLAT FRAIS</t>
  </si>
  <si>
    <t>PAIN BAGUETTE FRAIS</t>
  </si>
  <si>
    <t>PAIN RAISIN FRAIS</t>
  </si>
  <si>
    <t xml:space="preserve">MONTANT TOTAL ANNUEL DU DQE 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</si>
  <si>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</si>
  <si>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</si>
  <si>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t xml:space="preserve">PAIN SPECIAUX GARNIS </t>
    </r>
    <r>
      <rPr>
        <sz val="8"/>
        <color rgb="FF000000"/>
        <rFont val="Calibri"/>
        <family val="2"/>
        <scheme val="minor"/>
      </rPr>
      <t>(LARDONS, PROVENCALE, AUX NOIX,…)</t>
    </r>
  </si>
  <si>
    <t>BRIOCHE BOULE FRAIS</t>
  </si>
  <si>
    <t>PAIN DE BLANC</t>
  </si>
  <si>
    <t>PAIN DE MIE COMPLET</t>
  </si>
  <si>
    <t>PAIN HAMBURGER</t>
  </si>
  <si>
    <t>LOT 1 - FOURNITURES DE PAINS ET VIENNOISERIES</t>
  </si>
  <si>
    <t>Annexe 1.A à l'acte d'engagement</t>
  </si>
  <si>
    <t>Annexe 1 au RC</t>
  </si>
  <si>
    <t>ANNEXE 1B à l'Acte d'Engagement</t>
  </si>
  <si>
    <t>CATALOGUE FOURNISSEUR</t>
  </si>
  <si>
    <t>CONDITIONNEMENT PROPOSE</t>
  </si>
  <si>
    <t>Unité de Facturation
kilo / unite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</si>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</sst>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[$XPF];\-#,##0\ [$XPF]"/>
    <numFmt numFmtId="165" formatCode="_-* #,##0\ [$XPF]_-;\-* #,##0\ [$XPF]_-;_-* &quot;-&quot;\ [$XPF]_-;_-@_-"/>
    <numFmt numFmtId="166" formatCode="#,##0.00\ [$XPF]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21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10" fontId="0" fillId="4" borderId="10" xfId="0" applyNumberFormat="1" applyFill="1" applyBorder="1" applyAlignment="1">
      <alignment horizontal="center" vertical="center"/>
    </xf>
    <xf numFmtId="3" fontId="8" fillId="6" borderId="10" xfId="0" applyNumberFormat="1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1" fillId="6" borderId="6" xfId="0" applyFont="1" applyFill="1" applyBorder="1" applyAlignment="1">
      <alignment horizontal="right" vertical="center"/>
    </xf>
    <xf numFmtId="164" fontId="1" fillId="6" borderId="10" xfId="0" applyNumberFormat="1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10" fillId="4" borderId="10" xfId="0" applyFont="1" applyFill="1" applyBorder="1" applyAlignment="1">
      <alignment horizontal="center" vertical="center" wrapText="1"/>
    </xf>
    <xf numFmtId="165" fontId="10" fillId="4" borderId="10" xfId="0" applyNumberFormat="1" applyFont="1" applyFill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165" fontId="1" fillId="6" borderId="10" xfId="0" applyNumberFormat="1" applyFont="1" applyFill="1" applyBorder="1" applyAlignment="1">
      <alignment horizontal="center" vertical="center"/>
    </xf>
    <xf numFmtId="165" fontId="0" fillId="4" borderId="10" xfId="0" applyNumberForma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7" borderId="10" xfId="0" applyFont="1" applyFill="1" applyBorder="1" applyAlignment="1">
      <alignment horizontal="center" vertical="center"/>
    </xf>
    <xf numFmtId="0" fontId="7" fillId="7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1" fillId="0" borderId="0" xfId="0" applyFont="1" applyAlignment="1">
      <alignment vertical="top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tabSelected="1" zoomScaleNormal="100" workbookViewId="0">
      <selection activeCell="K19" sqref="K19"/>
    </sheetView>
  </sheetViews>
  <sheetFormatPr baseColWidth="10" defaultColWidth="11.42578125" defaultRowHeight="15" x14ac:dyDescent="0.25"/>
  <cols>
    <col min="1" max="1" width="33.140625" style="1" customWidth="1"/>
    <col min="2" max="2" width="15.7109375" style="1" customWidth="1"/>
    <col min="3" max="5" width="15.5703125" style="1" customWidth="1"/>
    <col min="6" max="6" width="5.7109375" customWidth="1"/>
    <col min="7" max="7" width="3.42578125" style="1" customWidth="1"/>
    <col min="8" max="8" width="25.85546875" style="1" bestFit="1" customWidth="1"/>
    <col min="9" max="9" width="14.42578125" style="1" customWidth="1"/>
    <col min="10" max="10" width="13.7109375" style="1" customWidth="1"/>
    <col min="11" max="11" width="18.140625" style="1" customWidth="1"/>
    <col min="12" max="12" width="11.42578125" style="1"/>
    <col min="13" max="13" width="19.140625" style="1" customWidth="1"/>
    <col min="14" max="14" width="3.28515625" style="1" customWidth="1"/>
    <col min="22" max="16384" width="11.42578125" style="1"/>
  </cols>
  <sheetData>
    <row r="1" spans="1:14" ht="18" customHeight="1" thickTop="1" x14ac:dyDescent="0.25">
      <c r="A1" s="37" t="s">
        <v>28</v>
      </c>
      <c r="G1" s="38" t="s">
        <v>29</v>
      </c>
      <c r="H1" s="2"/>
      <c r="I1" s="2"/>
      <c r="J1" s="2"/>
      <c r="K1" s="2"/>
      <c r="L1" s="2"/>
      <c r="M1" s="2"/>
      <c r="N1" s="3"/>
    </row>
    <row r="2" spans="1:14" s="4" customFormat="1" ht="42" customHeight="1" x14ac:dyDescent="0.25">
      <c r="A2" s="55" t="s">
        <v>27</v>
      </c>
      <c r="B2" s="56"/>
      <c r="C2" s="56"/>
      <c r="D2" s="56"/>
      <c r="E2" s="56"/>
      <c r="F2" s="31"/>
      <c r="G2" s="5"/>
      <c r="H2" s="55" t="s">
        <v>27</v>
      </c>
      <c r="I2" s="56"/>
      <c r="J2" s="56"/>
      <c r="K2" s="56"/>
      <c r="L2" s="56"/>
      <c r="M2" s="60"/>
      <c r="N2" s="6"/>
    </row>
    <row r="3" spans="1:14" s="7" customFormat="1" ht="38.25" customHeight="1" x14ac:dyDescent="0.25">
      <c r="A3" s="54" t="s">
        <v>0</v>
      </c>
      <c r="B3" s="54"/>
      <c r="C3" s="54"/>
      <c r="D3" s="54"/>
      <c r="E3" s="54"/>
      <c r="F3" s="29"/>
      <c r="G3" s="8"/>
      <c r="H3" s="59" t="s">
        <v>0</v>
      </c>
      <c r="I3" s="59"/>
      <c r="J3" s="59"/>
      <c r="K3" s="59"/>
      <c r="L3" s="59"/>
      <c r="M3" s="59"/>
      <c r="N3" s="9"/>
    </row>
    <row r="4" spans="1:14" s="7" customFormat="1" ht="33" customHeight="1" x14ac:dyDescent="0.25">
      <c r="A4" s="53" t="s">
        <v>1</v>
      </c>
      <c r="B4" s="53"/>
      <c r="C4" s="53"/>
      <c r="D4" s="53"/>
      <c r="E4" s="53"/>
      <c r="F4" s="30"/>
      <c r="G4" s="8"/>
      <c r="H4" s="58" t="s">
        <v>2</v>
      </c>
      <c r="I4" s="58"/>
      <c r="J4" s="58"/>
      <c r="K4" s="58"/>
      <c r="L4" s="58"/>
      <c r="M4" s="58"/>
      <c r="N4" s="9"/>
    </row>
    <row r="5" spans="1:14" x14ac:dyDescent="0.25">
      <c r="G5" s="10"/>
      <c r="H5" s="11"/>
      <c r="I5" s="11"/>
      <c r="J5" s="11"/>
      <c r="K5" s="11"/>
      <c r="L5" s="11"/>
      <c r="M5" s="11"/>
      <c r="N5" s="12"/>
    </row>
    <row r="6" spans="1:14" s="14" customFormat="1" ht="87.6" customHeight="1" x14ac:dyDescent="0.25">
      <c r="A6" s="13" t="s">
        <v>3</v>
      </c>
      <c r="B6" s="13" t="s">
        <v>4</v>
      </c>
      <c r="C6" s="13" t="s">
        <v>5</v>
      </c>
      <c r="D6" s="13" t="s">
        <v>6</v>
      </c>
      <c r="E6" s="13" t="s">
        <v>7</v>
      </c>
      <c r="G6" s="15"/>
      <c r="H6" s="13" t="s">
        <v>3</v>
      </c>
      <c r="I6" s="13" t="s">
        <v>8</v>
      </c>
      <c r="J6" s="16" t="s">
        <v>9</v>
      </c>
      <c r="K6" s="13" t="s">
        <v>10</v>
      </c>
      <c r="L6" s="13" t="s">
        <v>6</v>
      </c>
      <c r="M6" s="13" t="s">
        <v>11</v>
      </c>
      <c r="N6" s="17"/>
    </row>
    <row r="7" spans="1:14" ht="25.5" customHeight="1" x14ac:dyDescent="0.25">
      <c r="A7" s="18" t="s">
        <v>12</v>
      </c>
      <c r="B7" s="18" t="s">
        <v>13</v>
      </c>
      <c r="C7" s="33">
        <v>0</v>
      </c>
      <c r="D7" s="19"/>
      <c r="E7" s="34">
        <f t="shared" ref="E7:E17" si="0">C7*(D7+1)</f>
        <v>0</v>
      </c>
      <c r="G7" s="10"/>
      <c r="H7" s="18" t="s">
        <v>12</v>
      </c>
      <c r="I7" s="18" t="s">
        <v>13</v>
      </c>
      <c r="J7" s="20">
        <v>130000</v>
      </c>
      <c r="K7" s="33">
        <f>J7*C7</f>
        <v>0</v>
      </c>
      <c r="L7" s="19">
        <f>D7</f>
        <v>0</v>
      </c>
      <c r="M7" s="36">
        <f>K7*(L7+1)</f>
        <v>0</v>
      </c>
      <c r="N7" s="12"/>
    </row>
    <row r="8" spans="1:14" ht="25.5" customHeight="1" x14ac:dyDescent="0.25">
      <c r="A8" s="18" t="s">
        <v>14</v>
      </c>
      <c r="B8" s="18" t="s">
        <v>13</v>
      </c>
      <c r="C8" s="33">
        <v>0</v>
      </c>
      <c r="D8" s="19"/>
      <c r="E8" s="34">
        <f t="shared" ref="E8" si="1">C8*(D8+1)</f>
        <v>0</v>
      </c>
      <c r="G8" s="10"/>
      <c r="H8" s="18" t="s">
        <v>14</v>
      </c>
      <c r="I8" s="18" t="s">
        <v>13</v>
      </c>
      <c r="J8" s="20">
        <v>18000</v>
      </c>
      <c r="K8" s="33">
        <f t="shared" ref="K8:K17" si="2">J8*C8</f>
        <v>0</v>
      </c>
      <c r="L8" s="19">
        <f t="shared" ref="L8:L17" si="3">D8</f>
        <v>0</v>
      </c>
      <c r="M8" s="36">
        <f t="shared" ref="M8:M17" si="4">K8*(L8+1)</f>
        <v>0</v>
      </c>
      <c r="N8" s="12"/>
    </row>
    <row r="9" spans="1:14" ht="25.5" customHeight="1" x14ac:dyDescent="0.25">
      <c r="A9" s="32" t="s">
        <v>22</v>
      </c>
      <c r="B9" s="18" t="s">
        <v>13</v>
      </c>
      <c r="C9" s="33">
        <v>0</v>
      </c>
      <c r="D9" s="19"/>
      <c r="E9" s="34">
        <f t="shared" si="0"/>
        <v>0</v>
      </c>
      <c r="G9" s="10"/>
      <c r="H9" s="32" t="s">
        <v>22</v>
      </c>
      <c r="I9" s="18" t="s">
        <v>13</v>
      </c>
      <c r="J9" s="20">
        <v>9000</v>
      </c>
      <c r="K9" s="33">
        <f t="shared" si="2"/>
        <v>0</v>
      </c>
      <c r="L9" s="19">
        <f t="shared" si="3"/>
        <v>0</v>
      </c>
      <c r="M9" s="36">
        <f t="shared" si="4"/>
        <v>0</v>
      </c>
      <c r="N9" s="12"/>
    </row>
    <row r="10" spans="1:14" ht="25.5" customHeight="1" x14ac:dyDescent="0.25">
      <c r="A10" s="18" t="s">
        <v>15</v>
      </c>
      <c r="B10" s="18" t="s">
        <v>13</v>
      </c>
      <c r="C10" s="33">
        <v>0</v>
      </c>
      <c r="D10" s="19"/>
      <c r="E10" s="34">
        <f t="shared" si="0"/>
        <v>0</v>
      </c>
      <c r="G10" s="10"/>
      <c r="H10" s="18" t="s">
        <v>15</v>
      </c>
      <c r="I10" s="18" t="s">
        <v>13</v>
      </c>
      <c r="J10" s="20">
        <v>9000</v>
      </c>
      <c r="K10" s="33">
        <f t="shared" si="2"/>
        <v>0</v>
      </c>
      <c r="L10" s="19">
        <f t="shared" si="3"/>
        <v>0</v>
      </c>
      <c r="M10" s="36">
        <f t="shared" si="4"/>
        <v>0</v>
      </c>
      <c r="N10" s="12"/>
    </row>
    <row r="11" spans="1:14" ht="25.5" customHeight="1" x14ac:dyDescent="0.25">
      <c r="A11" s="18" t="s">
        <v>16</v>
      </c>
      <c r="B11" s="18" t="s">
        <v>13</v>
      </c>
      <c r="C11" s="33">
        <v>0</v>
      </c>
      <c r="D11" s="19"/>
      <c r="E11" s="34">
        <f t="shared" si="0"/>
        <v>0</v>
      </c>
      <c r="G11" s="10"/>
      <c r="H11" s="18" t="s">
        <v>16</v>
      </c>
      <c r="I11" s="18" t="s">
        <v>13</v>
      </c>
      <c r="J11" s="20">
        <v>9500</v>
      </c>
      <c r="K11" s="33">
        <f t="shared" si="2"/>
        <v>0</v>
      </c>
      <c r="L11" s="19">
        <f t="shared" si="3"/>
        <v>0</v>
      </c>
      <c r="M11" s="36">
        <f t="shared" si="4"/>
        <v>0</v>
      </c>
      <c r="N11" s="12"/>
    </row>
    <row r="12" spans="1:14" ht="25.5" customHeight="1" x14ac:dyDescent="0.25">
      <c r="A12" s="18" t="s">
        <v>17</v>
      </c>
      <c r="B12" s="18" t="s">
        <v>13</v>
      </c>
      <c r="C12" s="33">
        <v>0</v>
      </c>
      <c r="D12" s="19"/>
      <c r="E12" s="34">
        <f t="shared" si="0"/>
        <v>0</v>
      </c>
      <c r="G12" s="10"/>
      <c r="H12" s="18" t="s">
        <v>17</v>
      </c>
      <c r="I12" s="18" t="s">
        <v>13</v>
      </c>
      <c r="J12" s="20">
        <v>1800</v>
      </c>
      <c r="K12" s="33">
        <f t="shared" si="2"/>
        <v>0</v>
      </c>
      <c r="L12" s="19">
        <f t="shared" si="3"/>
        <v>0</v>
      </c>
      <c r="M12" s="36">
        <f t="shared" si="4"/>
        <v>0</v>
      </c>
      <c r="N12" s="12"/>
    </row>
    <row r="13" spans="1:14" ht="25.5" customHeight="1" x14ac:dyDescent="0.25">
      <c r="A13" s="18" t="s">
        <v>18</v>
      </c>
      <c r="B13" s="18" t="s">
        <v>13</v>
      </c>
      <c r="C13" s="33">
        <v>0</v>
      </c>
      <c r="D13" s="19"/>
      <c r="E13" s="34">
        <f t="shared" si="0"/>
        <v>0</v>
      </c>
      <c r="G13" s="10"/>
      <c r="H13" s="18" t="s">
        <v>18</v>
      </c>
      <c r="I13" s="18" t="s">
        <v>13</v>
      </c>
      <c r="J13" s="20">
        <v>1600</v>
      </c>
      <c r="K13" s="33">
        <f t="shared" si="2"/>
        <v>0</v>
      </c>
      <c r="L13" s="19">
        <f t="shared" si="3"/>
        <v>0</v>
      </c>
      <c r="M13" s="36">
        <f t="shared" si="4"/>
        <v>0</v>
      </c>
      <c r="N13" s="12"/>
    </row>
    <row r="14" spans="1:14" ht="25.5" customHeight="1" x14ac:dyDescent="0.25">
      <c r="A14" s="18" t="s">
        <v>23</v>
      </c>
      <c r="B14" s="18" t="s">
        <v>13</v>
      </c>
      <c r="C14" s="33">
        <v>0</v>
      </c>
      <c r="D14" s="19"/>
      <c r="E14" s="34">
        <f t="shared" si="0"/>
        <v>0</v>
      </c>
      <c r="G14" s="10"/>
      <c r="H14" s="18" t="s">
        <v>23</v>
      </c>
      <c r="I14" s="18" t="s">
        <v>13</v>
      </c>
      <c r="J14" s="20">
        <v>1400</v>
      </c>
      <c r="K14" s="33">
        <f t="shared" si="2"/>
        <v>0</v>
      </c>
      <c r="L14" s="19">
        <f t="shared" si="3"/>
        <v>0</v>
      </c>
      <c r="M14" s="36">
        <f t="shared" si="4"/>
        <v>0</v>
      </c>
      <c r="N14" s="12"/>
    </row>
    <row r="15" spans="1:14" ht="25.5" customHeight="1" x14ac:dyDescent="0.25">
      <c r="A15" s="18" t="s">
        <v>24</v>
      </c>
      <c r="B15" s="21" t="s">
        <v>13</v>
      </c>
      <c r="C15" s="33">
        <v>0</v>
      </c>
      <c r="D15" s="19"/>
      <c r="E15" s="34">
        <f t="shared" si="0"/>
        <v>0</v>
      </c>
      <c r="G15" s="10"/>
      <c r="H15" s="18" t="s">
        <v>24</v>
      </c>
      <c r="I15" s="18" t="s">
        <v>13</v>
      </c>
      <c r="J15" s="20">
        <v>250</v>
      </c>
      <c r="K15" s="33">
        <f t="shared" si="2"/>
        <v>0</v>
      </c>
      <c r="L15" s="19">
        <f t="shared" si="3"/>
        <v>0</v>
      </c>
      <c r="M15" s="36">
        <f t="shared" si="4"/>
        <v>0</v>
      </c>
      <c r="N15" s="12"/>
    </row>
    <row r="16" spans="1:14" ht="25.5" customHeight="1" x14ac:dyDescent="0.25">
      <c r="A16" s="18" t="s">
        <v>25</v>
      </c>
      <c r="B16" s="21" t="s">
        <v>13</v>
      </c>
      <c r="C16" s="33">
        <v>0</v>
      </c>
      <c r="D16" s="19"/>
      <c r="E16" s="34">
        <f t="shared" si="0"/>
        <v>0</v>
      </c>
      <c r="G16" s="10"/>
      <c r="H16" s="18" t="s">
        <v>25</v>
      </c>
      <c r="I16" s="18" t="s">
        <v>13</v>
      </c>
      <c r="J16" s="20">
        <v>250</v>
      </c>
      <c r="K16" s="33">
        <f t="shared" si="2"/>
        <v>0</v>
      </c>
      <c r="L16" s="19">
        <f t="shared" si="3"/>
        <v>0</v>
      </c>
      <c r="M16" s="36">
        <f t="shared" si="4"/>
        <v>0</v>
      </c>
      <c r="N16" s="12"/>
    </row>
    <row r="17" spans="1:14" ht="25.5" customHeight="1" x14ac:dyDescent="0.25">
      <c r="A17" s="18" t="s">
        <v>26</v>
      </c>
      <c r="B17" s="21" t="s">
        <v>13</v>
      </c>
      <c r="C17" s="33">
        <v>0</v>
      </c>
      <c r="D17" s="19"/>
      <c r="E17" s="34">
        <f t="shared" si="0"/>
        <v>0</v>
      </c>
      <c r="G17" s="10"/>
      <c r="H17" s="18" t="s">
        <v>26</v>
      </c>
      <c r="I17" s="18" t="s">
        <v>13</v>
      </c>
      <c r="J17" s="20">
        <v>1000</v>
      </c>
      <c r="K17" s="33">
        <f t="shared" si="2"/>
        <v>0</v>
      </c>
      <c r="L17" s="19">
        <f t="shared" si="3"/>
        <v>0</v>
      </c>
      <c r="M17" s="36">
        <f t="shared" si="4"/>
        <v>0</v>
      </c>
      <c r="N17" s="12"/>
    </row>
    <row r="18" spans="1:14" ht="32.25" customHeight="1" x14ac:dyDescent="0.25">
      <c r="A18" s="62" t="s">
        <v>34</v>
      </c>
      <c r="B18" s="62"/>
      <c r="C18" s="62"/>
      <c r="D18" s="62"/>
      <c r="E18" s="62"/>
      <c r="G18" s="10"/>
      <c r="H18" s="22"/>
      <c r="I18" s="23"/>
      <c r="J18" s="24" t="s">
        <v>19</v>
      </c>
      <c r="K18" s="35">
        <f>SUM(K7:K17)</f>
        <v>0</v>
      </c>
      <c r="L18" s="25">
        <f>M18-K18</f>
        <v>0</v>
      </c>
      <c r="M18" s="35">
        <f>SUM(M7:M17)</f>
        <v>0</v>
      </c>
      <c r="N18" s="12"/>
    </row>
    <row r="19" spans="1:14" ht="12" customHeight="1" x14ac:dyDescent="0.25">
      <c r="A19" s="63"/>
      <c r="B19" s="63"/>
      <c r="C19" s="63"/>
      <c r="D19" s="63"/>
      <c r="E19" s="63"/>
      <c r="G19" s="10"/>
      <c r="H19" s="11"/>
      <c r="I19" s="11"/>
      <c r="J19" s="11"/>
      <c r="K19" s="11"/>
      <c r="L19" s="11"/>
      <c r="M19" s="11"/>
      <c r="N19" s="12"/>
    </row>
    <row r="20" spans="1:14" ht="23.25" customHeight="1" x14ac:dyDescent="0.25">
      <c r="A20" s="63"/>
      <c r="B20" s="63"/>
      <c r="C20" s="63"/>
      <c r="D20" s="63"/>
      <c r="E20" s="63"/>
      <c r="G20" s="10"/>
      <c r="H20" s="57" t="s">
        <v>21</v>
      </c>
      <c r="I20" s="57"/>
      <c r="J20" s="57"/>
      <c r="K20" s="57"/>
      <c r="L20" s="57"/>
      <c r="M20" s="57"/>
      <c r="N20" s="12"/>
    </row>
    <row r="21" spans="1:14" ht="12" customHeight="1" thickBot="1" x14ac:dyDescent="0.3">
      <c r="A21" s="64"/>
      <c r="C21" s="65"/>
      <c r="D21" s="65"/>
      <c r="G21" s="26"/>
      <c r="H21" s="27"/>
      <c r="I21" s="27"/>
      <c r="J21" s="27"/>
      <c r="K21" s="27"/>
      <c r="L21" s="27"/>
      <c r="M21" s="27"/>
      <c r="N21" s="28"/>
    </row>
    <row r="22" spans="1:14" ht="42.6" customHeight="1" thickTop="1" x14ac:dyDescent="0.25">
      <c r="A22" s="64"/>
      <c r="C22" s="44" t="s">
        <v>20</v>
      </c>
      <c r="D22" s="45"/>
      <c r="E22" s="46"/>
    </row>
    <row r="23" spans="1:14" x14ac:dyDescent="0.25">
      <c r="A23" s="64"/>
      <c r="C23" s="47"/>
      <c r="D23" s="48"/>
      <c r="E23" s="49"/>
    </row>
    <row r="24" spans="1:14" x14ac:dyDescent="0.25">
      <c r="A24" s="66"/>
      <c r="C24" s="47"/>
      <c r="D24" s="48"/>
      <c r="E24" s="49"/>
    </row>
    <row r="25" spans="1:14" x14ac:dyDescent="0.25">
      <c r="A25" s="66"/>
      <c r="C25" s="50"/>
      <c r="D25" s="51"/>
      <c r="E25" s="52"/>
    </row>
  </sheetData>
  <mergeCells count="9">
    <mergeCell ref="A4:E4"/>
    <mergeCell ref="A3:E3"/>
    <mergeCell ref="A2:E2"/>
    <mergeCell ref="H20:M20"/>
    <mergeCell ref="H4:M4"/>
    <mergeCell ref="H3:M3"/>
    <mergeCell ref="H2:M2"/>
    <mergeCell ref="A18:E20"/>
    <mergeCell ref="C22:E25"/>
  </mergeCells>
  <printOptions horizontalCentered="1"/>
  <pageMargins left="0.39370078740157483" right="0.39370078740157483" top="1.3385826771653544" bottom="0.35433070866141736" header="0.19685039370078741" footer="0.11811023622047245"/>
  <pageSetup paperSize="9" scale="80" orientation="portrait" r:id="rId1"/>
  <headerFooter>
    <oddHeader>&amp;LDENREES ALIMENTAIRES
2025-001</oddHeader>
    <oddFooter>&amp;R&amp;P/&amp;N</oddFoot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L7" sqref="L7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39" t="s">
        <v>30</v>
      </c>
    </row>
    <row r="2" spans="1:6" ht="6.6" customHeight="1" x14ac:dyDescent="0.25"/>
    <row r="3" spans="1:6" ht="48.6" customHeight="1" x14ac:dyDescent="0.25">
      <c r="A3" s="55" t="s">
        <v>27</v>
      </c>
      <c r="B3" s="56"/>
      <c r="C3" s="56"/>
      <c r="D3" s="56"/>
      <c r="E3" s="56"/>
      <c r="F3" s="60"/>
    </row>
    <row r="4" spans="1:6" ht="44.45" customHeight="1" x14ac:dyDescent="0.25">
      <c r="A4" s="59" t="s">
        <v>0</v>
      </c>
      <c r="B4" s="59"/>
      <c r="C4" s="59"/>
      <c r="D4" s="59"/>
      <c r="E4" s="59"/>
      <c r="F4" s="59"/>
    </row>
    <row r="5" spans="1:6" ht="45.6" customHeight="1" x14ac:dyDescent="0.25">
      <c r="A5" s="61" t="s">
        <v>31</v>
      </c>
      <c r="B5" s="61"/>
      <c r="C5" s="61"/>
      <c r="D5" s="61"/>
      <c r="E5" s="61"/>
      <c r="F5" s="61"/>
    </row>
    <row r="6" spans="1:6" ht="66" customHeight="1" x14ac:dyDescent="0.25">
      <c r="A6" s="40" t="s">
        <v>3</v>
      </c>
      <c r="B6" s="41" t="s">
        <v>32</v>
      </c>
      <c r="C6" s="13" t="s">
        <v>33</v>
      </c>
      <c r="D6" s="13" t="s">
        <v>5</v>
      </c>
      <c r="E6" s="13" t="s">
        <v>6</v>
      </c>
      <c r="F6" s="13" t="s">
        <v>7</v>
      </c>
    </row>
    <row r="7" spans="1:6" x14ac:dyDescent="0.25">
      <c r="A7" s="42"/>
      <c r="B7" s="42"/>
      <c r="C7" s="21"/>
      <c r="D7" s="33">
        <v>0</v>
      </c>
      <c r="E7" s="19"/>
      <c r="F7" s="34">
        <f t="shared" ref="F7:F32" si="0">D7*(E7+1)</f>
        <v>0</v>
      </c>
    </row>
    <row r="8" spans="1:6" x14ac:dyDescent="0.25">
      <c r="A8" s="42"/>
      <c r="B8" s="42"/>
      <c r="C8" s="21"/>
      <c r="D8" s="33">
        <v>0</v>
      </c>
      <c r="E8" s="19"/>
      <c r="F8" s="34">
        <f t="shared" si="0"/>
        <v>0</v>
      </c>
    </row>
    <row r="9" spans="1:6" x14ac:dyDescent="0.25">
      <c r="A9" s="42"/>
      <c r="B9" s="42"/>
      <c r="C9" s="21"/>
      <c r="D9" s="33">
        <v>0</v>
      </c>
      <c r="E9" s="19"/>
      <c r="F9" s="34">
        <f t="shared" si="0"/>
        <v>0</v>
      </c>
    </row>
    <row r="10" spans="1:6" x14ac:dyDescent="0.25">
      <c r="A10" s="42"/>
      <c r="B10" s="42"/>
      <c r="C10" s="21"/>
      <c r="D10" s="33">
        <v>0</v>
      </c>
      <c r="E10" s="19"/>
      <c r="F10" s="34">
        <f t="shared" si="0"/>
        <v>0</v>
      </c>
    </row>
    <row r="11" spans="1:6" x14ac:dyDescent="0.25">
      <c r="A11" s="42"/>
      <c r="B11" s="42"/>
      <c r="C11" s="21"/>
      <c r="D11" s="33">
        <v>0</v>
      </c>
      <c r="E11" s="19"/>
      <c r="F11" s="34">
        <f t="shared" si="0"/>
        <v>0</v>
      </c>
    </row>
    <row r="12" spans="1:6" x14ac:dyDescent="0.25">
      <c r="A12" s="42"/>
      <c r="B12" s="42"/>
      <c r="C12" s="21"/>
      <c r="D12" s="33">
        <v>0</v>
      </c>
      <c r="E12" s="19"/>
      <c r="F12" s="34">
        <f t="shared" si="0"/>
        <v>0</v>
      </c>
    </row>
    <row r="13" spans="1:6" x14ac:dyDescent="0.25">
      <c r="A13" s="42"/>
      <c r="B13" s="42"/>
      <c r="C13" s="21"/>
      <c r="D13" s="33">
        <v>0</v>
      </c>
      <c r="E13" s="19"/>
      <c r="F13" s="34">
        <f t="shared" si="0"/>
        <v>0</v>
      </c>
    </row>
    <row r="14" spans="1:6" x14ac:dyDescent="0.25">
      <c r="A14" s="42"/>
      <c r="B14" s="42"/>
      <c r="C14" s="21"/>
      <c r="D14" s="33">
        <v>0</v>
      </c>
      <c r="E14" s="19"/>
      <c r="F14" s="34">
        <f t="shared" si="0"/>
        <v>0</v>
      </c>
    </row>
    <row r="15" spans="1:6" x14ac:dyDescent="0.25">
      <c r="A15" s="42"/>
      <c r="B15" s="42"/>
      <c r="C15" s="21"/>
      <c r="D15" s="33">
        <v>0</v>
      </c>
      <c r="E15" s="19"/>
      <c r="F15" s="34">
        <f t="shared" si="0"/>
        <v>0</v>
      </c>
    </row>
    <row r="16" spans="1:6" x14ac:dyDescent="0.25">
      <c r="A16" s="42"/>
      <c r="B16" s="42"/>
      <c r="C16" s="21"/>
      <c r="D16" s="33">
        <v>0</v>
      </c>
      <c r="E16" s="19"/>
      <c r="F16" s="34">
        <f t="shared" si="0"/>
        <v>0</v>
      </c>
    </row>
    <row r="17" spans="1:6" x14ac:dyDescent="0.25">
      <c r="A17" s="42"/>
      <c r="B17" s="42"/>
      <c r="C17" s="21"/>
      <c r="D17" s="33">
        <v>0</v>
      </c>
      <c r="E17" s="19"/>
      <c r="F17" s="34">
        <f t="shared" si="0"/>
        <v>0</v>
      </c>
    </row>
    <row r="18" spans="1:6" x14ac:dyDescent="0.25">
      <c r="A18" s="42"/>
      <c r="B18" s="42"/>
      <c r="C18" s="21"/>
      <c r="D18" s="33">
        <v>0</v>
      </c>
      <c r="E18" s="19"/>
      <c r="F18" s="34">
        <f t="shared" si="0"/>
        <v>0</v>
      </c>
    </row>
    <row r="19" spans="1:6" x14ac:dyDescent="0.25">
      <c r="A19" s="21"/>
      <c r="B19" s="21"/>
      <c r="C19" s="43"/>
      <c r="D19" s="33">
        <v>0</v>
      </c>
      <c r="E19" s="19"/>
      <c r="F19" s="34">
        <f t="shared" si="0"/>
        <v>0</v>
      </c>
    </row>
    <row r="20" spans="1:6" x14ac:dyDescent="0.25">
      <c r="A20" s="21"/>
      <c r="B20" s="21"/>
      <c r="C20" s="21"/>
      <c r="D20" s="33">
        <v>0</v>
      </c>
      <c r="E20" s="19"/>
      <c r="F20" s="34">
        <f t="shared" si="0"/>
        <v>0</v>
      </c>
    </row>
    <row r="21" spans="1:6" ht="14.45" customHeight="1" x14ac:dyDescent="0.25">
      <c r="A21" s="21"/>
      <c r="B21" s="21"/>
      <c r="C21" s="21"/>
      <c r="D21" s="33">
        <v>0</v>
      </c>
      <c r="E21" s="19"/>
      <c r="F21" s="34">
        <f t="shared" si="0"/>
        <v>0</v>
      </c>
    </row>
    <row r="22" spans="1:6" x14ac:dyDescent="0.25">
      <c r="A22" s="21"/>
      <c r="B22" s="21"/>
      <c r="C22" s="21"/>
      <c r="D22" s="33">
        <v>0</v>
      </c>
      <c r="E22" s="19"/>
      <c r="F22" s="34">
        <f t="shared" si="0"/>
        <v>0</v>
      </c>
    </row>
    <row r="23" spans="1:6" x14ac:dyDescent="0.25">
      <c r="A23" s="21"/>
      <c r="B23" s="21"/>
      <c r="C23" s="21"/>
      <c r="D23" s="33">
        <v>0</v>
      </c>
      <c r="E23" s="19"/>
      <c r="F23" s="34">
        <f t="shared" si="0"/>
        <v>0</v>
      </c>
    </row>
    <row r="24" spans="1:6" x14ac:dyDescent="0.25">
      <c r="A24" s="21"/>
      <c r="B24" s="21"/>
      <c r="C24" s="21"/>
      <c r="D24" s="33">
        <v>0</v>
      </c>
      <c r="E24" s="19"/>
      <c r="F24" s="34">
        <f t="shared" si="0"/>
        <v>0</v>
      </c>
    </row>
    <row r="25" spans="1:6" x14ac:dyDescent="0.25">
      <c r="A25" s="21"/>
      <c r="B25" s="21"/>
      <c r="C25" s="21"/>
      <c r="D25" s="33">
        <v>0</v>
      </c>
      <c r="E25" s="19"/>
      <c r="F25" s="34">
        <f t="shared" si="0"/>
        <v>0</v>
      </c>
    </row>
    <row r="26" spans="1:6" x14ac:dyDescent="0.25">
      <c r="A26" s="21"/>
      <c r="B26" s="21"/>
      <c r="C26" s="21"/>
      <c r="D26" s="33">
        <v>0</v>
      </c>
      <c r="E26" s="19"/>
      <c r="F26" s="34">
        <f t="shared" si="0"/>
        <v>0</v>
      </c>
    </row>
    <row r="27" spans="1:6" x14ac:dyDescent="0.25">
      <c r="A27" s="21"/>
      <c r="B27" s="21"/>
      <c r="C27" s="21"/>
      <c r="D27" s="33">
        <v>0</v>
      </c>
      <c r="E27" s="19"/>
      <c r="F27" s="34">
        <f t="shared" si="0"/>
        <v>0</v>
      </c>
    </row>
    <row r="28" spans="1:6" x14ac:dyDescent="0.25">
      <c r="A28" s="21"/>
      <c r="B28" s="21"/>
      <c r="C28" s="21"/>
      <c r="D28" s="33">
        <v>0</v>
      </c>
      <c r="E28" s="19"/>
      <c r="F28" s="34">
        <f t="shared" si="0"/>
        <v>0</v>
      </c>
    </row>
    <row r="29" spans="1:6" x14ac:dyDescent="0.25">
      <c r="A29" s="21"/>
      <c r="B29" s="21"/>
      <c r="C29" s="21"/>
      <c r="D29" s="33">
        <v>0</v>
      </c>
      <c r="E29" s="19"/>
      <c r="F29" s="34">
        <f t="shared" si="0"/>
        <v>0</v>
      </c>
    </row>
    <row r="30" spans="1:6" x14ac:dyDescent="0.25">
      <c r="A30" s="21"/>
      <c r="B30" s="21"/>
      <c r="C30" s="21"/>
      <c r="D30" s="33">
        <v>0</v>
      </c>
      <c r="E30" s="19"/>
      <c r="F30" s="34">
        <f t="shared" si="0"/>
        <v>0</v>
      </c>
    </row>
    <row r="31" spans="1:6" x14ac:dyDescent="0.25">
      <c r="A31" s="21"/>
      <c r="B31" s="21"/>
      <c r="C31" s="21"/>
      <c r="D31" s="33">
        <v>0</v>
      </c>
      <c r="E31" s="19"/>
      <c r="F31" s="34">
        <f t="shared" si="0"/>
        <v>0</v>
      </c>
    </row>
    <row r="32" spans="1:6" x14ac:dyDescent="0.25">
      <c r="A32" s="21"/>
      <c r="B32" s="21"/>
      <c r="C32" s="21"/>
      <c r="D32" s="33">
        <v>0</v>
      </c>
      <c r="E32" s="19"/>
      <c r="F32" s="34">
        <f t="shared" si="0"/>
        <v>0</v>
      </c>
    </row>
    <row r="35" spans="3:6" x14ac:dyDescent="0.25">
      <c r="C35" s="44" t="s">
        <v>20</v>
      </c>
      <c r="D35" s="45"/>
      <c r="E35" s="45"/>
      <c r="F35" s="46"/>
    </row>
    <row r="36" spans="3:6" x14ac:dyDescent="0.25">
      <c r="C36" s="47"/>
      <c r="D36" s="48"/>
      <c r="E36" s="48"/>
      <c r="F36" s="49"/>
    </row>
    <row r="37" spans="3:6" x14ac:dyDescent="0.25">
      <c r="C37" s="47"/>
      <c r="D37" s="48"/>
      <c r="E37" s="48"/>
      <c r="F37" s="49"/>
    </row>
    <row r="38" spans="3:6" x14ac:dyDescent="0.25">
      <c r="C38" s="47"/>
      <c r="D38" s="48"/>
      <c r="E38" s="48"/>
      <c r="F38" s="49"/>
    </row>
    <row r="39" spans="3:6" x14ac:dyDescent="0.25">
      <c r="C39" s="47"/>
      <c r="D39" s="48"/>
      <c r="E39" s="48"/>
      <c r="F39" s="49"/>
    </row>
    <row r="40" spans="3:6" x14ac:dyDescent="0.25">
      <c r="C40" s="50"/>
      <c r="D40" s="51"/>
      <c r="E40" s="51"/>
      <c r="F40" s="52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Annexes 1.A à l'AE et 1 au RC</vt:lpstr>
      <vt:lpstr>Annexe 1.B à AE</vt:lpstr>
      <vt:lpstr>'Annexe 1.B à AE'!Zone_d_impression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2025-06-15T23:23:08Z</cp:lastPrinted>
  <dcterms:created xsi:type="dcterms:W3CDTF">2025-03-05T23:36:48Z</dcterms:created>
  <dcterms:modified xsi:type="dcterms:W3CDTF">2025-07-01T21:17:41Z</dcterms:modified>
</cp:coreProperties>
</file>